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15" windowHeight="8670" activeTab="0"/>
  </bookViews>
  <sheets>
    <sheet name="Trans 1" sheetId="1" r:id="rId1"/>
  </sheets>
  <definedNames>
    <definedName name="_xlnm.Print_Area" localSheetId="0">'Trans 1'!$B$2:$R$38</definedName>
  </definedNames>
  <calcPr fullCalcOnLoad="1"/>
</workbook>
</file>

<file path=xl/comments1.xml><?xml version="1.0" encoding="utf-8"?>
<comments xmlns="http://schemas.openxmlformats.org/spreadsheetml/2006/main">
  <authors>
    <author>Carol Pyles</author>
  </authors>
  <commentList>
    <comment ref="J2" authorId="0">
      <text>
        <r>
          <rPr>
            <b/>
            <sz val="8"/>
            <rFont val="Tahoma"/>
            <family val="2"/>
          </rPr>
          <t>Carol Pyles:</t>
        </r>
        <r>
          <rPr>
            <sz val="8"/>
            <rFont val="Tahoma"/>
            <family val="2"/>
          </rPr>
          <t xml:space="preserve">
If Taxable leave blank,  otherwise type a 1 here.</t>
        </r>
      </text>
    </comment>
    <comment ref="O3" authorId="0">
      <text>
        <r>
          <rPr>
            <b/>
            <sz val="8"/>
            <rFont val="Tahoma"/>
            <family val="2"/>
          </rPr>
          <t>Carol Pyles:</t>
        </r>
        <r>
          <rPr>
            <sz val="8"/>
            <rFont val="Tahoma"/>
            <family val="2"/>
          </rPr>
          <t xml:space="preserve">
When your Before Coupons total hits the required amount your coupon will figure in.</t>
        </r>
      </text>
    </comment>
    <comment ref="N13" authorId="0">
      <text>
        <r>
          <rPr>
            <b/>
            <sz val="8"/>
            <rFont val="Tahoma"/>
            <family val="2"/>
          </rPr>
          <t>Carol Pyles:</t>
        </r>
        <r>
          <rPr>
            <sz val="8"/>
            <rFont val="Tahoma"/>
            <family val="2"/>
          </rPr>
          <t xml:space="preserve">
Put as a Negative for the calculations to work right</t>
        </r>
      </text>
    </comment>
    <comment ref="F2" authorId="0">
      <text>
        <r>
          <rPr>
            <b/>
            <sz val="9"/>
            <rFont val="Tahoma"/>
            <family val="2"/>
          </rPr>
          <t>Carol Pyles:</t>
        </r>
        <r>
          <rPr>
            <sz val="9"/>
            <rFont val="Tahoma"/>
            <family val="2"/>
          </rPr>
          <t xml:space="preserve">
If item is BOGO type a 1 here</t>
        </r>
      </text>
    </comment>
  </commentList>
</comments>
</file>

<file path=xl/sharedStrings.xml><?xml version="1.0" encoding="utf-8"?>
<sst xmlns="http://schemas.openxmlformats.org/spreadsheetml/2006/main" count="28" uniqueCount="28">
  <si>
    <t>total</t>
  </si>
  <si>
    <t>TOTAL</t>
  </si>
  <si>
    <t>extra coupons</t>
  </si>
  <si>
    <t>Item</t>
  </si>
  <si>
    <t>Oty</t>
  </si>
  <si>
    <t>Amount</t>
  </si>
  <si>
    <t>tax</t>
  </si>
  <si>
    <t>Sub-Total</t>
  </si>
  <si>
    <t>per item</t>
  </si>
  <si>
    <t>B4 coupon sub</t>
  </si>
  <si>
    <t>Tax</t>
  </si>
  <si>
    <t>ECB EARNED</t>
  </si>
  <si>
    <t>off</t>
  </si>
  <si>
    <t>AMOUNT OF EXTRA COUPON</t>
  </si>
  <si>
    <t>LOCAL TAX RATE</t>
  </si>
  <si>
    <t>Tax ?</t>
  </si>
  <si>
    <t>BOGO?</t>
  </si>
  <si>
    <t>Coupons Totals</t>
  </si>
  <si>
    <t>GRAY AREAS DO NOT MESS WITH OR YOU WILL BREAK THE FORMULAS</t>
  </si>
  <si>
    <t>&lt;---- SET YOUR TAX RATE</t>
  </si>
  <si>
    <t>ECBs Earned</t>
  </si>
  <si>
    <t>Gift Card or ECBs being used</t>
  </si>
  <si>
    <t>^ If you have a $ off $$ input the info here ^</t>
  </si>
  <si>
    <t>Aisle</t>
  </si>
  <si>
    <t>Add up all coupons for the item enter as a negative</t>
  </si>
  <si>
    <t>1 = No, 0 = yes</t>
  </si>
  <si>
    <t>NOTES:</t>
  </si>
  <si>
    <t>1 = Yes,     0 = 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</si>
</sst>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44" fontId="0" fillId="0" borderId="10" xfId="44" applyFont="1" applyFill="1" applyBorder="1" applyAlignment="1">
      <alignment wrapText="1"/>
    </xf>
    <xf numFmtId="0" fontId="0" fillId="33" borderId="0" xfId="0" applyFill="1" applyAlignment="1">
      <alignment vertical="center"/>
    </xf>
    <xf numFmtId="44" fontId="0" fillId="33" borderId="0" xfId="44" applyFont="1" applyFill="1" applyAlignment="1">
      <alignment vertical="center"/>
    </xf>
    <xf numFmtId="37" fontId="0" fillId="33" borderId="0" xfId="44" applyNumberFormat="1" applyFont="1" applyFill="1" applyAlignment="1">
      <alignment vertical="center"/>
    </xf>
    <xf numFmtId="0" fontId="0" fillId="33" borderId="0" xfId="44" applyNumberFormat="1" applyFont="1" applyFill="1" applyAlignment="1">
      <alignment vertical="center"/>
    </xf>
    <xf numFmtId="0" fontId="0" fillId="33" borderId="0" xfId="0" applyNumberFormat="1" applyFont="1" applyFill="1" applyAlignment="1">
      <alignment horizontal="center" wrapText="1"/>
    </xf>
    <xf numFmtId="44" fontId="0" fillId="33" borderId="0" xfId="44" applyFont="1" applyFill="1" applyAlignment="1">
      <alignment wrapText="1"/>
    </xf>
    <xf numFmtId="37" fontId="0" fillId="33" borderId="0" xfId="44" applyNumberFormat="1" applyFont="1" applyFill="1" applyAlignment="1">
      <alignment wrapText="1"/>
    </xf>
    <xf numFmtId="0" fontId="0" fillId="33" borderId="0" xfId="44" applyNumberFormat="1" applyFont="1" applyFill="1" applyAlignment="1">
      <alignment wrapText="1"/>
    </xf>
    <xf numFmtId="6" fontId="0" fillId="0" borderId="11" xfId="44" applyNumberFormat="1" applyFont="1" applyFill="1" applyBorder="1" applyAlignment="1">
      <alignment vertical="center"/>
    </xf>
    <xf numFmtId="44" fontId="0" fillId="34" borderId="12" xfId="44" applyFont="1" applyFill="1" applyBorder="1" applyAlignment="1">
      <alignment wrapText="1"/>
    </xf>
    <xf numFmtId="44" fontId="0" fillId="0" borderId="0" xfId="44" applyFont="1" applyFill="1" applyBorder="1" applyAlignment="1">
      <alignment wrapText="1"/>
    </xf>
    <xf numFmtId="44" fontId="0" fillId="34" borderId="0" xfId="44" applyFont="1" applyFill="1" applyBorder="1" applyAlignment="1">
      <alignment wrapText="1"/>
    </xf>
    <xf numFmtId="44" fontId="0" fillId="34" borderId="13" xfId="44" applyFont="1" applyFill="1" applyBorder="1" applyAlignment="1">
      <alignment wrapText="1"/>
    </xf>
    <xf numFmtId="44" fontId="0" fillId="0" borderId="14" xfId="44" applyFont="1" applyFill="1" applyBorder="1" applyAlignment="1">
      <alignment/>
    </xf>
    <xf numFmtId="44" fontId="0" fillId="0" borderId="15" xfId="44" applyFont="1" applyFill="1" applyBorder="1" applyAlignment="1">
      <alignment vertical="center"/>
    </xf>
    <xf numFmtId="44" fontId="0" fillId="0" borderId="15" xfId="44" applyFont="1" applyFill="1" applyBorder="1" applyAlignment="1">
      <alignment wrapText="1"/>
    </xf>
    <xf numFmtId="44" fontId="0" fillId="0" borderId="16" xfId="44" applyFont="1" applyFill="1" applyBorder="1" applyAlignment="1">
      <alignment vertical="center"/>
    </xf>
    <xf numFmtId="44" fontId="0" fillId="34" borderId="10" xfId="44" applyFont="1" applyFill="1" applyBorder="1" applyAlignment="1">
      <alignment wrapText="1"/>
    </xf>
    <xf numFmtId="44" fontId="0" fillId="0" borderId="10" xfId="44" applyFont="1" applyFill="1" applyBorder="1" applyAlignment="1">
      <alignment wrapText="1"/>
    </xf>
    <xf numFmtId="44" fontId="0" fillId="34" borderId="16" xfId="44" applyFont="1" applyFill="1" applyBorder="1" applyAlignment="1">
      <alignment vertical="center"/>
    </xf>
    <xf numFmtId="44" fontId="0" fillId="0" borderId="14" xfId="44" applyFont="1" applyFill="1" applyBorder="1" applyAlignment="1">
      <alignment wrapText="1"/>
    </xf>
    <xf numFmtId="0" fontId="0" fillId="0" borderId="14" xfId="0" applyNumberFormat="1" applyFill="1" applyBorder="1" applyAlignment="1">
      <alignment wrapText="1"/>
    </xf>
    <xf numFmtId="0" fontId="0" fillId="0" borderId="15" xfId="0" applyNumberForma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 wrapText="1"/>
    </xf>
    <xf numFmtId="44" fontId="0" fillId="0" borderId="16" xfId="44" applyFont="1" applyFill="1" applyBorder="1" applyAlignment="1">
      <alignment wrapText="1"/>
    </xf>
    <xf numFmtId="37" fontId="0" fillId="0" borderId="14" xfId="44" applyNumberFormat="1" applyFont="1" applyFill="1" applyBorder="1" applyAlignment="1">
      <alignment wrapText="1"/>
    </xf>
    <xf numFmtId="37" fontId="0" fillId="0" borderId="15" xfId="44" applyNumberFormat="1" applyFont="1" applyFill="1" applyBorder="1" applyAlignment="1">
      <alignment wrapText="1"/>
    </xf>
    <xf numFmtId="37" fontId="0" fillId="0" borderId="16" xfId="44" applyNumberFormat="1" applyFont="1" applyFill="1" applyBorder="1" applyAlignment="1">
      <alignment wrapText="1"/>
    </xf>
    <xf numFmtId="44" fontId="0" fillId="34" borderId="17" xfId="44" applyFont="1" applyFill="1" applyBorder="1" applyAlignment="1">
      <alignment wrapText="1"/>
    </xf>
    <xf numFmtId="44" fontId="0" fillId="34" borderId="18" xfId="44" applyFont="1" applyFill="1" applyBorder="1" applyAlignment="1">
      <alignment wrapText="1"/>
    </xf>
    <xf numFmtId="44" fontId="0" fillId="34" borderId="19" xfId="44" applyFont="1" applyFill="1" applyBorder="1" applyAlignment="1">
      <alignment wrapText="1"/>
    </xf>
    <xf numFmtId="0" fontId="0" fillId="0" borderId="14" xfId="44" applyNumberFormat="1" applyFont="1" applyFill="1" applyBorder="1" applyAlignment="1">
      <alignment wrapText="1"/>
    </xf>
    <xf numFmtId="0" fontId="0" fillId="0" borderId="15" xfId="44" applyNumberFormat="1" applyFont="1" applyFill="1" applyBorder="1" applyAlignment="1">
      <alignment wrapText="1"/>
    </xf>
    <xf numFmtId="0" fontId="0" fillId="0" borderId="16" xfId="44" applyNumberFormat="1" applyFont="1" applyFill="1" applyBorder="1" applyAlignment="1">
      <alignment wrapText="1"/>
    </xf>
    <xf numFmtId="0" fontId="0" fillId="35" borderId="16" xfId="44" applyNumberFormat="1" applyFont="1" applyFill="1" applyBorder="1" applyAlignment="1">
      <alignment horizontal="center" wrapText="1"/>
    </xf>
    <xf numFmtId="44" fontId="0" fillId="35" borderId="16" xfId="44" applyFont="1" applyFill="1" applyBorder="1" applyAlignment="1">
      <alignment horizontal="center" wrapText="1"/>
    </xf>
    <xf numFmtId="37" fontId="0" fillId="35" borderId="11" xfId="44" applyNumberFormat="1" applyFont="1" applyFill="1" applyBorder="1" applyAlignment="1">
      <alignment horizontal="center" wrapText="1"/>
    </xf>
    <xf numFmtId="44" fontId="0" fillId="34" borderId="14" xfId="44" applyFont="1" applyFill="1" applyBorder="1" applyAlignment="1">
      <alignment vertical="center"/>
    </xf>
    <xf numFmtId="44" fontId="0" fillId="34" borderId="15" xfId="44" applyFont="1" applyFill="1" applyBorder="1" applyAlignment="1">
      <alignment vertical="center"/>
    </xf>
    <xf numFmtId="44" fontId="0" fillId="34" borderId="16" xfId="44" applyFont="1" applyFill="1" applyBorder="1" applyAlignment="1">
      <alignment vertical="center"/>
    </xf>
    <xf numFmtId="10" fontId="0" fillId="0" borderId="20" xfId="44" applyNumberFormat="1" applyFont="1" applyFill="1" applyBorder="1" applyAlignment="1">
      <alignment wrapText="1"/>
    </xf>
    <xf numFmtId="44" fontId="2" fillId="0" borderId="17" xfId="44" applyFont="1" applyFill="1" applyBorder="1" applyAlignment="1">
      <alignment horizontal="center" vertical="center"/>
    </xf>
    <xf numFmtId="44" fontId="0" fillId="0" borderId="12" xfId="44" applyFont="1" applyFill="1" applyBorder="1" applyAlignment="1">
      <alignment horizontal="center" vertical="center"/>
    </xf>
    <xf numFmtId="44" fontId="0" fillId="0" borderId="21" xfId="44" applyFont="1" applyFill="1" applyBorder="1" applyAlignment="1">
      <alignment horizontal="center" vertical="center"/>
    </xf>
    <xf numFmtId="44" fontId="0" fillId="0" borderId="19" xfId="44" applyFont="1" applyFill="1" applyBorder="1" applyAlignment="1">
      <alignment horizontal="center" vertical="center" shrinkToFit="1"/>
    </xf>
    <xf numFmtId="44" fontId="0" fillId="0" borderId="13" xfId="44" applyFont="1" applyFill="1" applyBorder="1" applyAlignment="1">
      <alignment horizontal="center" vertical="center" shrinkToFit="1"/>
    </xf>
    <xf numFmtId="44" fontId="0" fillId="0" borderId="20" xfId="44" applyFont="1" applyFill="1" applyBorder="1" applyAlignment="1">
      <alignment horizontal="center" vertical="center" shrinkToFit="1"/>
    </xf>
    <xf numFmtId="44" fontId="2" fillId="0" borderId="0" xfId="44" applyFont="1" applyFill="1" applyBorder="1" applyAlignment="1">
      <alignment wrapText="1"/>
    </xf>
    <xf numFmtId="0" fontId="0" fillId="35" borderId="12" xfId="0" applyNumberFormat="1" applyFont="1" applyFill="1" applyBorder="1" applyAlignment="1">
      <alignment wrapText="1"/>
    </xf>
    <xf numFmtId="0" fontId="0" fillId="35" borderId="12" xfId="0" applyNumberFormat="1" applyFont="1" applyFill="1" applyBorder="1" applyAlignment="1">
      <alignment horizontal="center" wrapText="1"/>
    </xf>
    <xf numFmtId="44" fontId="0" fillId="35" borderId="12" xfId="44" applyFont="1" applyFill="1" applyBorder="1" applyAlignment="1">
      <alignment wrapText="1"/>
    </xf>
    <xf numFmtId="37" fontId="0" fillId="35" borderId="12" xfId="44" applyNumberFormat="1" applyFont="1" applyFill="1" applyBorder="1" applyAlignment="1">
      <alignment wrapText="1"/>
    </xf>
    <xf numFmtId="0" fontId="0" fillId="35" borderId="12" xfId="44" applyNumberFormat="1" applyFont="1" applyFill="1" applyBorder="1" applyAlignment="1">
      <alignment wrapText="1"/>
    </xf>
    <xf numFmtId="44" fontId="0" fillId="35" borderId="12" xfId="44" applyFont="1" applyFill="1" applyBorder="1" applyAlignment="1">
      <alignment vertical="center"/>
    </xf>
    <xf numFmtId="0" fontId="0" fillId="35" borderId="0" xfId="0" applyNumberFormat="1" applyFont="1" applyFill="1" applyBorder="1" applyAlignment="1">
      <alignment wrapText="1"/>
    </xf>
    <xf numFmtId="0" fontId="0" fillId="35" borderId="0" xfId="0" applyNumberFormat="1" applyFont="1" applyFill="1" applyBorder="1" applyAlignment="1">
      <alignment horizontal="center" wrapText="1"/>
    </xf>
    <xf numFmtId="44" fontId="0" fillId="35" borderId="0" xfId="44" applyFont="1" applyFill="1" applyBorder="1" applyAlignment="1">
      <alignment wrapText="1"/>
    </xf>
    <xf numFmtId="37" fontId="0" fillId="35" borderId="0" xfId="44" applyNumberFormat="1" applyFont="1" applyFill="1" applyBorder="1" applyAlignment="1">
      <alignment wrapText="1"/>
    </xf>
    <xf numFmtId="0" fontId="0" fillId="35" borderId="0" xfId="44" applyNumberFormat="1" applyFont="1" applyFill="1" applyBorder="1" applyAlignment="1">
      <alignment wrapText="1"/>
    </xf>
    <xf numFmtId="44" fontId="0" fillId="35" borderId="0" xfId="44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2" fillId="35" borderId="22" xfId="0" applyNumberFormat="1" applyFont="1" applyFill="1" applyBorder="1" applyAlignment="1">
      <alignment horizontal="center" wrapText="1"/>
    </xf>
    <xf numFmtId="0" fontId="2" fillId="35" borderId="23" xfId="0" applyNumberFormat="1" applyFont="1" applyFill="1" applyBorder="1" applyAlignment="1">
      <alignment horizontal="center" wrapText="1"/>
    </xf>
    <xf numFmtId="44" fontId="2" fillId="35" borderId="23" xfId="44" applyFont="1" applyFill="1" applyBorder="1" applyAlignment="1">
      <alignment horizontal="center" wrapText="1"/>
    </xf>
    <xf numFmtId="37" fontId="2" fillId="35" borderId="23" xfId="44" applyNumberFormat="1" applyFont="1" applyFill="1" applyBorder="1" applyAlignment="1">
      <alignment horizontal="center" wrapText="1"/>
    </xf>
    <xf numFmtId="44" fontId="2" fillId="35" borderId="24" xfId="44" applyFont="1" applyFill="1" applyBorder="1" applyAlignment="1">
      <alignment horizontal="center" wrapText="1"/>
    </xf>
    <xf numFmtId="44" fontId="2" fillId="35" borderId="25" xfId="44" applyFont="1" applyFill="1" applyBorder="1" applyAlignment="1">
      <alignment horizontal="center" wrapText="1"/>
    </xf>
    <xf numFmtId="0" fontId="2" fillId="35" borderId="23" xfId="44" applyNumberFormat="1" applyFont="1" applyFill="1" applyBorder="1" applyAlignment="1">
      <alignment horizontal="center" wrapText="1"/>
    </xf>
    <xf numFmtId="44" fontId="2" fillId="35" borderId="26" xfId="44" applyFont="1" applyFill="1" applyBorder="1" applyAlignment="1">
      <alignment horizontal="center" wrapText="1"/>
    </xf>
    <xf numFmtId="0" fontId="0" fillId="0" borderId="27" xfId="0" applyNumberFormat="1" applyFill="1" applyBorder="1" applyAlignment="1">
      <alignment horizontal="left" wrapText="1"/>
    </xf>
    <xf numFmtId="44" fontId="0" fillId="34" borderId="28" xfId="44" applyFont="1" applyFill="1" applyBorder="1" applyAlignment="1">
      <alignment wrapText="1"/>
    </xf>
    <xf numFmtId="0" fontId="0" fillId="0" borderId="29" xfId="0" applyNumberFormat="1" applyFont="1" applyFill="1" applyBorder="1" applyAlignment="1">
      <alignment horizontal="left" wrapText="1"/>
    </xf>
    <xf numFmtId="44" fontId="0" fillId="0" borderId="0" xfId="44" applyFont="1" applyFill="1" applyBorder="1" applyAlignment="1">
      <alignment vertical="center"/>
    </xf>
    <xf numFmtId="44" fontId="0" fillId="0" borderId="30" xfId="44" applyFont="1" applyFill="1" applyBorder="1" applyAlignment="1">
      <alignment vertical="center"/>
    </xf>
    <xf numFmtId="0" fontId="0" fillId="0" borderId="29" xfId="0" applyNumberFormat="1" applyFill="1" applyBorder="1" applyAlignment="1">
      <alignment horizontal="left" wrapText="1"/>
    </xf>
    <xf numFmtId="0" fontId="0" fillId="0" borderId="29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44" fontId="2" fillId="0" borderId="0" xfId="44" applyFont="1" applyFill="1" applyBorder="1" applyAlignment="1">
      <alignment vertical="center"/>
    </xf>
    <xf numFmtId="0" fontId="0" fillId="35" borderId="32" xfId="0" applyNumberFormat="1" applyFont="1" applyFill="1" applyBorder="1" applyAlignment="1">
      <alignment wrapText="1"/>
    </xf>
    <xf numFmtId="44" fontId="0" fillId="35" borderId="30" xfId="44" applyFont="1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2" fillId="34" borderId="0" xfId="0" applyNumberFormat="1" applyFont="1" applyFill="1" applyBorder="1" applyAlignment="1">
      <alignment horizontal="center" wrapText="1"/>
    </xf>
    <xf numFmtId="0" fontId="2" fillId="34" borderId="30" xfId="0" applyNumberFormat="1" applyFont="1" applyFill="1" applyBorder="1" applyAlignment="1">
      <alignment horizontal="center" wrapText="1"/>
    </xf>
    <xf numFmtId="0" fontId="2" fillId="35" borderId="33" xfId="0" applyFont="1" applyFill="1" applyBorder="1" applyAlignment="1">
      <alignment vertical="center"/>
    </xf>
    <xf numFmtId="44" fontId="0" fillId="35" borderId="34" xfId="44" applyFont="1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0" fillId="35" borderId="36" xfId="0" applyFill="1" applyBorder="1" applyAlignment="1">
      <alignment vertical="center"/>
    </xf>
    <xf numFmtId="0" fontId="0" fillId="35" borderId="36" xfId="0" applyNumberFormat="1" applyFont="1" applyFill="1" applyBorder="1" applyAlignment="1">
      <alignment horizontal="center" wrapText="1"/>
    </xf>
    <xf numFmtId="44" fontId="0" fillId="35" borderId="36" xfId="44" applyFont="1" applyFill="1" applyBorder="1" applyAlignment="1">
      <alignment wrapText="1"/>
    </xf>
    <xf numFmtId="37" fontId="0" fillId="35" borderId="36" xfId="44" applyNumberFormat="1" applyFont="1" applyFill="1" applyBorder="1" applyAlignment="1">
      <alignment wrapText="1"/>
    </xf>
    <xf numFmtId="0" fontId="0" fillId="35" borderId="36" xfId="44" applyNumberFormat="1" applyFont="1" applyFill="1" applyBorder="1" applyAlignment="1">
      <alignment wrapText="1"/>
    </xf>
    <xf numFmtId="44" fontId="0" fillId="35" borderId="36" xfId="44" applyFont="1" applyFill="1" applyBorder="1" applyAlignment="1">
      <alignment vertical="center"/>
    </xf>
    <xf numFmtId="44" fontId="0" fillId="35" borderId="37" xfId="44" applyFont="1" applyFill="1" applyBorder="1" applyAlignment="1">
      <alignment vertical="center"/>
    </xf>
    <xf numFmtId="44" fontId="23" fillId="0" borderId="14" xfId="44" applyFont="1" applyFill="1" applyBorder="1" applyAlignment="1">
      <alignment horizontal="center" vertical="center"/>
    </xf>
    <xf numFmtId="44" fontId="2" fillId="0" borderId="21" xfId="44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R108"/>
  <sheetViews>
    <sheetView tabSelected="1" zoomScale="85" zoomScaleNormal="85" zoomScalePageLayoutView="0" workbookViewId="0" topLeftCell="A1">
      <selection activeCell="P21" sqref="P21"/>
    </sheetView>
  </sheetViews>
  <sheetFormatPr defaultColWidth="17.140625" defaultRowHeight="12.75" customHeight="1"/>
  <cols>
    <col min="1" max="1" width="5.421875" style="2" customWidth="1"/>
    <col min="2" max="2" width="9.28125" style="2" customWidth="1"/>
    <col min="3" max="3" width="18.421875" style="2" bestFit="1" customWidth="1"/>
    <col min="4" max="4" width="11.7109375" style="2" customWidth="1"/>
    <col min="5" max="5" width="10.28125" style="3" customWidth="1"/>
    <col min="6" max="6" width="10.28125" style="4" customWidth="1"/>
    <col min="7" max="7" width="10.28125" style="3" customWidth="1"/>
    <col min="8" max="8" width="13.00390625" style="3" customWidth="1"/>
    <col min="9" max="9" width="17.140625" style="3" customWidth="1"/>
    <col min="10" max="10" width="7.00390625" style="5" customWidth="1"/>
    <col min="11" max="11" width="17.140625" style="3" customWidth="1"/>
    <col min="12" max="12" width="13.140625" style="3" customWidth="1"/>
    <col min="13" max="13" width="15.00390625" style="3" customWidth="1"/>
    <col min="14" max="14" width="12.57421875" style="3" customWidth="1"/>
    <col min="15" max="16" width="12.7109375" style="3" customWidth="1"/>
    <col min="17" max="17" width="11.421875" style="3" customWidth="1"/>
    <col min="18" max="18" width="11.7109375" style="3" customWidth="1"/>
    <col min="19" max="25" width="17.140625" style="2" customWidth="1"/>
    <col min="26" max="16384" width="17.140625" style="2" customWidth="1"/>
  </cols>
  <sheetData>
    <row r="1" ht="12.75" customHeight="1" thickBot="1"/>
    <row r="2" spans="2:18" ht="38.25">
      <c r="B2" s="67" t="s">
        <v>23</v>
      </c>
      <c r="C2" s="68" t="s">
        <v>3</v>
      </c>
      <c r="D2" s="68" t="s">
        <v>4</v>
      </c>
      <c r="E2" s="69" t="s">
        <v>8</v>
      </c>
      <c r="F2" s="70" t="s">
        <v>16</v>
      </c>
      <c r="G2" s="71" t="s">
        <v>5</v>
      </c>
      <c r="H2" s="69" t="s">
        <v>17</v>
      </c>
      <c r="I2" s="72" t="s">
        <v>0</v>
      </c>
      <c r="J2" s="73" t="s">
        <v>15</v>
      </c>
      <c r="K2" s="69" t="s">
        <v>6</v>
      </c>
      <c r="L2" s="69" t="s">
        <v>20</v>
      </c>
      <c r="M2" s="72" t="s">
        <v>9</v>
      </c>
      <c r="N2" s="72" t="s">
        <v>7</v>
      </c>
      <c r="O2" s="72" t="s">
        <v>2</v>
      </c>
      <c r="P2" s="72" t="s">
        <v>21</v>
      </c>
      <c r="Q2" s="72" t="s">
        <v>10</v>
      </c>
      <c r="R2" s="74" t="s">
        <v>1</v>
      </c>
    </row>
    <row r="3" spans="2:18" ht="12.75">
      <c r="B3" s="75"/>
      <c r="C3" s="23"/>
      <c r="D3" s="27"/>
      <c r="E3" s="22"/>
      <c r="F3" s="31"/>
      <c r="G3" s="34">
        <f aca="true" t="shared" si="0" ref="G3:G22">IF(F3=0,E3*D3,E3/2*D3)</f>
        <v>0</v>
      </c>
      <c r="H3" s="22"/>
      <c r="I3" s="11">
        <f aca="true" t="shared" si="1" ref="I3:I22">SUM(G3:H3)</f>
        <v>0</v>
      </c>
      <c r="J3" s="37"/>
      <c r="K3" s="43">
        <f>IF(J3=0,G3*M22,0)</f>
        <v>0</v>
      </c>
      <c r="L3" s="15"/>
      <c r="M3" s="19">
        <f>SUM(G:G)</f>
        <v>0</v>
      </c>
      <c r="N3" s="19">
        <f>SUM(I:I)</f>
        <v>0</v>
      </c>
      <c r="O3" s="20">
        <f>IF(M3&gt;P13,N13,"")</f>
      </c>
      <c r="P3" s="1"/>
      <c r="Q3" s="19">
        <f>SUM(K:K)</f>
        <v>0</v>
      </c>
      <c r="R3" s="76">
        <f>SUM(N3:Q3)</f>
        <v>0</v>
      </c>
    </row>
    <row r="4" spans="2:18" ht="12.75">
      <c r="B4" s="77"/>
      <c r="C4" s="24"/>
      <c r="D4" s="28"/>
      <c r="E4" s="17"/>
      <c r="F4" s="32"/>
      <c r="G4" s="35">
        <f t="shared" si="0"/>
        <v>0</v>
      </c>
      <c r="H4" s="17"/>
      <c r="I4" s="13">
        <f t="shared" si="1"/>
        <v>0</v>
      </c>
      <c r="J4" s="38"/>
      <c r="K4" s="44">
        <f>IF(J4=0,G4*M22,0)</f>
        <v>0</v>
      </c>
      <c r="L4" s="16"/>
      <c r="M4" s="12"/>
      <c r="N4" s="78"/>
      <c r="O4" s="12"/>
      <c r="P4" s="12"/>
      <c r="Q4" s="78"/>
      <c r="R4" s="79"/>
    </row>
    <row r="5" spans="2:18" ht="12.75">
      <c r="B5" s="77"/>
      <c r="C5" s="24"/>
      <c r="D5" s="28"/>
      <c r="E5" s="17"/>
      <c r="F5" s="32"/>
      <c r="G5" s="35">
        <f t="shared" si="0"/>
        <v>0</v>
      </c>
      <c r="H5" s="17"/>
      <c r="I5" s="13">
        <f>SUM(G5:H5)</f>
        <v>0</v>
      </c>
      <c r="J5" s="38"/>
      <c r="K5" s="44">
        <f>IF(J5=0,G5*M22,0)</f>
        <v>0</v>
      </c>
      <c r="L5" s="16"/>
      <c r="M5" s="12"/>
      <c r="N5" s="78"/>
      <c r="O5" s="12"/>
      <c r="P5" s="12"/>
      <c r="Q5" s="78"/>
      <c r="R5" s="79"/>
    </row>
    <row r="6" spans="2:18" ht="12.75">
      <c r="B6" s="77"/>
      <c r="C6" s="24"/>
      <c r="D6" s="28"/>
      <c r="E6" s="17"/>
      <c r="F6" s="32"/>
      <c r="G6" s="35">
        <f t="shared" si="0"/>
        <v>0</v>
      </c>
      <c r="H6" s="17"/>
      <c r="I6" s="13">
        <f t="shared" si="1"/>
        <v>0</v>
      </c>
      <c r="J6" s="38"/>
      <c r="K6" s="44">
        <f>IF(J6=0,G6*M22,0)</f>
        <v>0</v>
      </c>
      <c r="L6" s="16"/>
      <c r="M6" s="12"/>
      <c r="N6" s="78"/>
      <c r="O6" s="12"/>
      <c r="P6" s="12"/>
      <c r="Q6" s="78"/>
      <c r="R6" s="79"/>
    </row>
    <row r="7" spans="2:18" ht="12.75">
      <c r="B7" s="77"/>
      <c r="C7" s="24"/>
      <c r="D7" s="28"/>
      <c r="E7" s="17"/>
      <c r="F7" s="32"/>
      <c r="G7" s="35">
        <f t="shared" si="0"/>
        <v>0</v>
      </c>
      <c r="H7" s="17"/>
      <c r="I7" s="13">
        <f t="shared" si="1"/>
        <v>0</v>
      </c>
      <c r="J7" s="38"/>
      <c r="K7" s="44">
        <f>IF(J7=0,G7*M22,0)</f>
        <v>0</v>
      </c>
      <c r="L7" s="16"/>
      <c r="M7" s="12"/>
      <c r="N7" s="100" t="s">
        <v>11</v>
      </c>
      <c r="O7" s="12"/>
      <c r="P7" s="12"/>
      <c r="Q7" s="78"/>
      <c r="R7" s="79"/>
    </row>
    <row r="8" spans="2:18" ht="12.75">
      <c r="B8" s="80"/>
      <c r="C8" s="24"/>
      <c r="D8" s="28"/>
      <c r="E8" s="17"/>
      <c r="F8" s="32"/>
      <c r="G8" s="35">
        <f t="shared" si="0"/>
        <v>0</v>
      </c>
      <c r="H8" s="17"/>
      <c r="I8" s="13">
        <f t="shared" si="1"/>
        <v>0</v>
      </c>
      <c r="J8" s="38"/>
      <c r="K8" s="44">
        <f>IF(J8=0,G8*M22,0)</f>
        <v>0</v>
      </c>
      <c r="L8" s="16"/>
      <c r="M8" s="12"/>
      <c r="N8" s="21">
        <f>SUM(L:L)</f>
        <v>0</v>
      </c>
      <c r="O8" s="12"/>
      <c r="P8" s="12"/>
      <c r="Q8" s="78"/>
      <c r="R8" s="79"/>
    </row>
    <row r="9" spans="2:18" ht="12.75">
      <c r="B9" s="80"/>
      <c r="C9" s="24"/>
      <c r="D9" s="28"/>
      <c r="E9" s="17"/>
      <c r="F9" s="32"/>
      <c r="G9" s="35">
        <f t="shared" si="0"/>
        <v>0</v>
      </c>
      <c r="H9" s="17"/>
      <c r="I9" s="13">
        <f t="shared" si="1"/>
        <v>0</v>
      </c>
      <c r="J9" s="38"/>
      <c r="K9" s="44">
        <f>IF(J9=0,G9*M22,0)</f>
        <v>0</v>
      </c>
      <c r="L9" s="16"/>
      <c r="M9" s="12"/>
      <c r="N9" s="78"/>
      <c r="O9" s="12"/>
      <c r="P9" s="12"/>
      <c r="Q9" s="78"/>
      <c r="R9" s="79"/>
    </row>
    <row r="10" spans="2:18" ht="12.75">
      <c r="B10" s="80"/>
      <c r="C10" s="24"/>
      <c r="D10" s="28"/>
      <c r="E10" s="17"/>
      <c r="F10" s="32"/>
      <c r="G10" s="35">
        <f t="shared" si="0"/>
        <v>0</v>
      </c>
      <c r="H10" s="17"/>
      <c r="I10" s="13">
        <f t="shared" si="1"/>
        <v>0</v>
      </c>
      <c r="J10" s="38"/>
      <c r="K10" s="44">
        <f>IF(J10=0,G10*M22,0)</f>
        <v>0</v>
      </c>
      <c r="L10" s="16"/>
      <c r="M10" s="12"/>
      <c r="N10" s="78"/>
      <c r="O10" s="12"/>
      <c r="P10" s="12"/>
      <c r="Q10" s="78"/>
      <c r="R10" s="79"/>
    </row>
    <row r="11" spans="2:18" ht="12.75">
      <c r="B11" s="80"/>
      <c r="C11" s="24"/>
      <c r="D11" s="28"/>
      <c r="E11" s="17"/>
      <c r="F11" s="32"/>
      <c r="G11" s="35">
        <f t="shared" si="0"/>
        <v>0</v>
      </c>
      <c r="H11" s="17"/>
      <c r="I11" s="13">
        <f t="shared" si="1"/>
        <v>0</v>
      </c>
      <c r="J11" s="38"/>
      <c r="K11" s="44">
        <f>IF(J11=0,G11*M22,0)</f>
        <v>0</v>
      </c>
      <c r="L11" s="16"/>
      <c r="M11" s="12"/>
      <c r="N11" s="78"/>
      <c r="O11" s="12"/>
      <c r="P11" s="78"/>
      <c r="Q11" s="78"/>
      <c r="R11" s="79"/>
    </row>
    <row r="12" spans="2:18" ht="12.75">
      <c r="B12" s="77"/>
      <c r="C12" s="24"/>
      <c r="D12" s="28"/>
      <c r="E12" s="17"/>
      <c r="F12" s="32"/>
      <c r="G12" s="35">
        <f t="shared" si="0"/>
        <v>0</v>
      </c>
      <c r="H12" s="17"/>
      <c r="I12" s="13">
        <f t="shared" si="1"/>
        <v>0</v>
      </c>
      <c r="J12" s="38"/>
      <c r="K12" s="44">
        <f>IF(J12=0,G12*M22,0)</f>
        <v>0</v>
      </c>
      <c r="L12" s="16"/>
      <c r="M12" s="12"/>
      <c r="N12" s="47" t="s">
        <v>13</v>
      </c>
      <c r="O12" s="48"/>
      <c r="P12" s="49"/>
      <c r="Q12" s="78"/>
      <c r="R12" s="79"/>
    </row>
    <row r="13" spans="2:18" ht="12.75">
      <c r="B13" s="77"/>
      <c r="C13" s="24"/>
      <c r="D13" s="28"/>
      <c r="E13" s="17"/>
      <c r="F13" s="32"/>
      <c r="G13" s="35">
        <f t="shared" si="0"/>
        <v>0</v>
      </c>
      <c r="H13" s="17"/>
      <c r="I13" s="13">
        <f t="shared" si="1"/>
        <v>0</v>
      </c>
      <c r="J13" s="38"/>
      <c r="K13" s="44">
        <f>IF(J13=0,G13*M22,0)</f>
        <v>0</v>
      </c>
      <c r="L13" s="17"/>
      <c r="M13" s="12"/>
      <c r="N13" s="10">
        <v>-5</v>
      </c>
      <c r="O13" s="53" t="s">
        <v>12</v>
      </c>
      <c r="P13" s="10">
        <v>30</v>
      </c>
      <c r="Q13" s="78"/>
      <c r="R13" s="79"/>
    </row>
    <row r="14" spans="2:18" ht="12.75">
      <c r="B14" s="77"/>
      <c r="C14" s="24"/>
      <c r="D14" s="28"/>
      <c r="E14" s="17"/>
      <c r="F14" s="32"/>
      <c r="G14" s="35">
        <f t="shared" si="0"/>
        <v>0</v>
      </c>
      <c r="H14" s="17"/>
      <c r="I14" s="13">
        <f t="shared" si="1"/>
        <v>0</v>
      </c>
      <c r="J14" s="38"/>
      <c r="K14" s="44">
        <f>IF(J14=0,G14*M22,0)</f>
        <v>0</v>
      </c>
      <c r="L14" s="17"/>
      <c r="M14" s="12"/>
      <c r="N14" s="50" t="s">
        <v>22</v>
      </c>
      <c r="O14" s="51"/>
      <c r="P14" s="52"/>
      <c r="Q14" s="78"/>
      <c r="R14" s="79"/>
    </row>
    <row r="15" spans="2:18" ht="12.75">
      <c r="B15" s="77"/>
      <c r="C15" s="24"/>
      <c r="D15" s="28"/>
      <c r="E15" s="17"/>
      <c r="F15" s="32"/>
      <c r="G15" s="35">
        <f>IF(F15=0,E15*D15,E15/2*D15)</f>
        <v>0</v>
      </c>
      <c r="H15" s="17"/>
      <c r="I15" s="13">
        <f>SUM(G15:H15)</f>
        <v>0</v>
      </c>
      <c r="J15" s="38"/>
      <c r="K15" s="44">
        <f>IF(J15=0,G15*M22,0)</f>
        <v>0</v>
      </c>
      <c r="L15" s="17"/>
      <c r="M15" s="12"/>
      <c r="N15" s="78"/>
      <c r="O15" s="12"/>
      <c r="P15" s="78"/>
      <c r="Q15" s="78"/>
      <c r="R15" s="79"/>
    </row>
    <row r="16" spans="2:18" ht="12.75">
      <c r="B16" s="77"/>
      <c r="C16" s="24"/>
      <c r="D16" s="28"/>
      <c r="E16" s="17"/>
      <c r="F16" s="32"/>
      <c r="G16" s="35">
        <f>IF(F16=0,E16*D16,E16/2*D16)</f>
        <v>0</v>
      </c>
      <c r="H16" s="17"/>
      <c r="I16" s="13">
        <f>SUM(G16:H16)</f>
        <v>0</v>
      </c>
      <c r="J16" s="38"/>
      <c r="K16" s="44">
        <f>IF(J16=0,G16*M22,0)</f>
        <v>0</v>
      </c>
      <c r="L16" s="17"/>
      <c r="M16" s="12"/>
      <c r="N16" s="78"/>
      <c r="O16" s="12"/>
      <c r="P16" s="78"/>
      <c r="Q16" s="78"/>
      <c r="R16" s="79"/>
    </row>
    <row r="17" spans="2:18" ht="12.75">
      <c r="B17" s="77"/>
      <c r="C17" s="24"/>
      <c r="D17" s="28"/>
      <c r="E17" s="17"/>
      <c r="F17" s="32"/>
      <c r="G17" s="35">
        <f>IF(F17=0,E17*D17,E17/2*D17)</f>
        <v>0</v>
      </c>
      <c r="H17" s="17"/>
      <c r="I17" s="13">
        <f>SUM(G17:H17)</f>
        <v>0</v>
      </c>
      <c r="J17" s="38"/>
      <c r="K17" s="44">
        <f>IF(J17=0,G17*M22,0)</f>
        <v>0</v>
      </c>
      <c r="L17" s="17"/>
      <c r="M17" s="12"/>
      <c r="N17" s="78"/>
      <c r="O17" s="12"/>
      <c r="P17" s="78"/>
      <c r="Q17" s="78"/>
      <c r="R17" s="79"/>
    </row>
    <row r="18" spans="2:18" ht="12.75">
      <c r="B18" s="77"/>
      <c r="C18" s="24"/>
      <c r="D18" s="28"/>
      <c r="E18" s="17"/>
      <c r="F18" s="32"/>
      <c r="G18" s="35">
        <f>IF(F18=0,E18*D18,E18/2*D18)</f>
        <v>0</v>
      </c>
      <c r="H18" s="17"/>
      <c r="I18" s="13">
        <f>SUM(G18:H18)</f>
        <v>0</v>
      </c>
      <c r="J18" s="38"/>
      <c r="K18" s="44">
        <f>IF(J18=0,G18*M22,0)</f>
        <v>0</v>
      </c>
      <c r="L18" s="17"/>
      <c r="M18" s="12"/>
      <c r="N18" s="78"/>
      <c r="O18" s="12"/>
      <c r="P18" s="78"/>
      <c r="Q18" s="78"/>
      <c r="R18" s="79"/>
    </row>
    <row r="19" spans="2:18" ht="12.75">
      <c r="B19" s="77"/>
      <c r="C19" s="24"/>
      <c r="D19" s="28"/>
      <c r="E19" s="17"/>
      <c r="F19" s="32"/>
      <c r="G19" s="35">
        <f>IF(F19=0,E19*D19,E19/2*D19)</f>
        <v>0</v>
      </c>
      <c r="H19" s="17"/>
      <c r="I19" s="13">
        <f>SUM(G19:H19)</f>
        <v>0</v>
      </c>
      <c r="J19" s="38"/>
      <c r="K19" s="44">
        <f>IF(J19=0,G19*M22,0)</f>
        <v>0</v>
      </c>
      <c r="L19" s="17"/>
      <c r="M19" s="12"/>
      <c r="N19" s="78"/>
      <c r="O19" s="12"/>
      <c r="P19" s="78"/>
      <c r="Q19" s="78"/>
      <c r="R19" s="79"/>
    </row>
    <row r="20" spans="2:18" ht="12.75">
      <c r="B20" s="77"/>
      <c r="C20" s="24"/>
      <c r="D20" s="28"/>
      <c r="E20" s="17"/>
      <c r="F20" s="32"/>
      <c r="G20" s="35">
        <f t="shared" si="0"/>
        <v>0</v>
      </c>
      <c r="H20" s="17"/>
      <c r="I20" s="13">
        <f t="shared" si="1"/>
        <v>0</v>
      </c>
      <c r="J20" s="38"/>
      <c r="K20" s="44">
        <f>IF(J20=0,G20*M22,0)</f>
        <v>0</v>
      </c>
      <c r="L20" s="16"/>
      <c r="M20" s="78"/>
      <c r="N20" s="78"/>
      <c r="O20" s="12"/>
      <c r="P20" s="78"/>
      <c r="Q20" s="78"/>
      <c r="R20" s="79"/>
    </row>
    <row r="21" spans="2:18" ht="25.5">
      <c r="B21" s="81"/>
      <c r="C21" s="25"/>
      <c r="D21" s="28"/>
      <c r="E21" s="17"/>
      <c r="F21" s="32"/>
      <c r="G21" s="35">
        <f t="shared" si="0"/>
        <v>0</v>
      </c>
      <c r="H21" s="17"/>
      <c r="I21" s="13">
        <f t="shared" si="1"/>
        <v>0</v>
      </c>
      <c r="J21" s="38"/>
      <c r="K21" s="44">
        <f>IF(J21=0,G21*M22,0)</f>
        <v>0</v>
      </c>
      <c r="L21" s="17"/>
      <c r="M21" s="101" t="s">
        <v>14</v>
      </c>
      <c r="N21" s="78"/>
      <c r="O21" s="12"/>
      <c r="P21" s="78"/>
      <c r="Q21" s="78"/>
      <c r="R21" s="79"/>
    </row>
    <row r="22" spans="2:18" ht="12.75">
      <c r="B22" s="82"/>
      <c r="C22" s="26"/>
      <c r="D22" s="29"/>
      <c r="E22" s="30"/>
      <c r="F22" s="33"/>
      <c r="G22" s="36">
        <f t="shared" si="0"/>
        <v>0</v>
      </c>
      <c r="H22" s="30"/>
      <c r="I22" s="14">
        <f t="shared" si="1"/>
        <v>0</v>
      </c>
      <c r="J22" s="39"/>
      <c r="K22" s="45">
        <f>IF(J22=0,G22*M22,0)</f>
        <v>0</v>
      </c>
      <c r="L22" s="18"/>
      <c r="M22" s="46">
        <v>0.07</v>
      </c>
      <c r="N22" s="83" t="s">
        <v>19</v>
      </c>
      <c r="O22" s="12"/>
      <c r="P22" s="78"/>
      <c r="Q22" s="78"/>
      <c r="R22" s="79"/>
    </row>
    <row r="23" spans="2:18" ht="63.75">
      <c r="B23" s="84"/>
      <c r="C23" s="60"/>
      <c r="D23" s="61"/>
      <c r="E23" s="62"/>
      <c r="F23" s="42" t="s">
        <v>27</v>
      </c>
      <c r="G23" s="62"/>
      <c r="H23" s="41" t="s">
        <v>24</v>
      </c>
      <c r="I23" s="62"/>
      <c r="J23" s="40" t="s">
        <v>25</v>
      </c>
      <c r="K23" s="65"/>
      <c r="L23" s="62"/>
      <c r="M23" s="65"/>
      <c r="N23" s="65"/>
      <c r="O23" s="62"/>
      <c r="P23" s="62"/>
      <c r="Q23" s="65"/>
      <c r="R23" s="85"/>
    </row>
    <row r="24" spans="2:18" ht="12.75">
      <c r="B24" s="84"/>
      <c r="C24" s="60"/>
      <c r="D24" s="61"/>
      <c r="E24" s="62"/>
      <c r="F24" s="63"/>
      <c r="G24" s="62"/>
      <c r="H24" s="62"/>
      <c r="I24" s="62"/>
      <c r="J24" s="64"/>
      <c r="K24" s="62"/>
      <c r="L24" s="65"/>
      <c r="M24" s="65"/>
      <c r="N24" s="65"/>
      <c r="O24" s="62"/>
      <c r="P24" s="62"/>
      <c r="Q24" s="65"/>
      <c r="R24" s="85"/>
    </row>
    <row r="25" spans="2:18" ht="12.75">
      <c r="B25" s="84"/>
      <c r="C25" s="60"/>
      <c r="D25" s="61"/>
      <c r="E25" s="62"/>
      <c r="F25" s="63"/>
      <c r="G25" s="62"/>
      <c r="H25" s="62"/>
      <c r="I25" s="62"/>
      <c r="J25" s="64"/>
      <c r="K25" s="65"/>
      <c r="L25" s="65"/>
      <c r="M25" s="65"/>
      <c r="N25" s="65"/>
      <c r="O25" s="62"/>
      <c r="P25" s="62"/>
      <c r="Q25" s="65"/>
      <c r="R25" s="85"/>
    </row>
    <row r="26" spans="2:18" ht="18" customHeight="1">
      <c r="B26" s="86"/>
      <c r="C26" s="87" t="s">
        <v>18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8"/>
    </row>
    <row r="27" spans="2:18" ht="12.75">
      <c r="B27" s="84"/>
      <c r="C27" s="60"/>
      <c r="D27" s="61"/>
      <c r="E27" s="62"/>
      <c r="F27" s="63"/>
      <c r="G27" s="62"/>
      <c r="H27" s="62"/>
      <c r="I27" s="62"/>
      <c r="J27" s="64"/>
      <c r="K27" s="65"/>
      <c r="L27" s="62"/>
      <c r="M27" s="62"/>
      <c r="N27" s="65"/>
      <c r="O27" s="62"/>
      <c r="P27" s="62"/>
      <c r="Q27" s="65"/>
      <c r="R27" s="85"/>
    </row>
    <row r="28" spans="2:18" ht="12.75">
      <c r="B28" s="89" t="s">
        <v>26</v>
      </c>
      <c r="C28" s="54"/>
      <c r="D28" s="55"/>
      <c r="E28" s="56"/>
      <c r="F28" s="57"/>
      <c r="G28" s="56"/>
      <c r="H28" s="56"/>
      <c r="I28" s="56"/>
      <c r="J28" s="58"/>
      <c r="K28" s="56"/>
      <c r="L28" s="59"/>
      <c r="M28" s="56"/>
      <c r="N28" s="59"/>
      <c r="O28" s="56"/>
      <c r="P28" s="56"/>
      <c r="Q28" s="59"/>
      <c r="R28" s="90"/>
    </row>
    <row r="29" spans="2:18" ht="12.75">
      <c r="B29" s="91"/>
      <c r="C29" s="60"/>
      <c r="D29" s="61"/>
      <c r="E29" s="62"/>
      <c r="F29" s="63"/>
      <c r="G29" s="62"/>
      <c r="H29" s="62"/>
      <c r="I29" s="62"/>
      <c r="J29" s="64"/>
      <c r="K29" s="65"/>
      <c r="L29" s="65"/>
      <c r="M29" s="62"/>
      <c r="N29" s="65"/>
      <c r="O29" s="62"/>
      <c r="P29" s="62"/>
      <c r="Q29" s="65"/>
      <c r="R29" s="85"/>
    </row>
    <row r="30" spans="2:18" ht="12.75">
      <c r="B30" s="91"/>
      <c r="C30" s="66"/>
      <c r="D30" s="61"/>
      <c r="E30" s="62"/>
      <c r="F30" s="63"/>
      <c r="G30" s="62"/>
      <c r="H30" s="62"/>
      <c r="I30" s="62"/>
      <c r="J30" s="64"/>
      <c r="K30" s="65"/>
      <c r="L30" s="65"/>
      <c r="M30" s="65"/>
      <c r="N30" s="65"/>
      <c r="O30" s="62"/>
      <c r="P30" s="62"/>
      <c r="Q30" s="65"/>
      <c r="R30" s="85"/>
    </row>
    <row r="31" spans="2:18" ht="12.75">
      <c r="B31" s="91"/>
      <c r="C31" s="66"/>
      <c r="D31" s="61"/>
      <c r="E31" s="62"/>
      <c r="F31" s="63"/>
      <c r="G31" s="62"/>
      <c r="H31" s="62"/>
      <c r="I31" s="62"/>
      <c r="J31" s="64"/>
      <c r="K31" s="65"/>
      <c r="L31" s="65"/>
      <c r="M31" s="65"/>
      <c r="N31" s="65"/>
      <c r="O31" s="62"/>
      <c r="P31" s="62"/>
      <c r="Q31" s="65"/>
      <c r="R31" s="85"/>
    </row>
    <row r="32" spans="2:18" ht="12.75">
      <c r="B32" s="91"/>
      <c r="C32" s="66"/>
      <c r="D32" s="61"/>
      <c r="E32" s="62"/>
      <c r="F32" s="63"/>
      <c r="G32" s="62"/>
      <c r="H32" s="62"/>
      <c r="I32" s="62"/>
      <c r="J32" s="64"/>
      <c r="K32" s="65"/>
      <c r="L32" s="65"/>
      <c r="M32" s="65"/>
      <c r="N32" s="65"/>
      <c r="O32" s="62"/>
      <c r="P32" s="62"/>
      <c r="Q32" s="65"/>
      <c r="R32" s="85"/>
    </row>
    <row r="33" spans="2:18" ht="12.75">
      <c r="B33" s="91"/>
      <c r="C33" s="66"/>
      <c r="D33" s="61"/>
      <c r="E33" s="62"/>
      <c r="F33" s="63"/>
      <c r="G33" s="62"/>
      <c r="H33" s="62"/>
      <c r="I33" s="62"/>
      <c r="J33" s="64"/>
      <c r="K33" s="65"/>
      <c r="L33" s="65"/>
      <c r="M33" s="65"/>
      <c r="N33" s="65"/>
      <c r="O33" s="62"/>
      <c r="P33" s="62"/>
      <c r="Q33" s="65"/>
      <c r="R33" s="85"/>
    </row>
    <row r="34" spans="2:18" ht="12.75">
      <c r="B34" s="91"/>
      <c r="C34" s="66"/>
      <c r="D34" s="61"/>
      <c r="E34" s="62"/>
      <c r="F34" s="63"/>
      <c r="G34" s="62"/>
      <c r="H34" s="62"/>
      <c r="I34" s="62"/>
      <c r="J34" s="64"/>
      <c r="K34" s="65"/>
      <c r="L34" s="65"/>
      <c r="M34" s="65"/>
      <c r="N34" s="65"/>
      <c r="O34" s="62"/>
      <c r="P34" s="62"/>
      <c r="Q34" s="65"/>
      <c r="R34" s="85"/>
    </row>
    <row r="35" spans="2:18" ht="12.75">
      <c r="B35" s="91"/>
      <c r="C35" s="66"/>
      <c r="D35" s="61"/>
      <c r="E35" s="62"/>
      <c r="F35" s="63"/>
      <c r="G35" s="62"/>
      <c r="H35" s="62"/>
      <c r="I35" s="62"/>
      <c r="J35" s="64"/>
      <c r="K35" s="65"/>
      <c r="L35" s="65"/>
      <c r="M35" s="65"/>
      <c r="N35" s="65"/>
      <c r="O35" s="62"/>
      <c r="P35" s="62"/>
      <c r="Q35" s="65"/>
      <c r="R35" s="85"/>
    </row>
    <row r="36" spans="2:18" ht="12.75">
      <c r="B36" s="91"/>
      <c r="C36" s="66"/>
      <c r="D36" s="61"/>
      <c r="E36" s="62"/>
      <c r="F36" s="63"/>
      <c r="G36" s="62"/>
      <c r="H36" s="62"/>
      <c r="I36" s="62"/>
      <c r="J36" s="64"/>
      <c r="K36" s="65"/>
      <c r="L36" s="65"/>
      <c r="M36" s="65"/>
      <c r="N36" s="65"/>
      <c r="O36" s="62"/>
      <c r="P36" s="62"/>
      <c r="Q36" s="65"/>
      <c r="R36" s="85"/>
    </row>
    <row r="37" spans="2:18" ht="12.75">
      <c r="B37" s="91"/>
      <c r="C37" s="66"/>
      <c r="D37" s="61"/>
      <c r="E37" s="62"/>
      <c r="F37" s="63"/>
      <c r="G37" s="62"/>
      <c r="H37" s="62"/>
      <c r="I37" s="62"/>
      <c r="J37" s="64"/>
      <c r="K37" s="65"/>
      <c r="L37" s="65"/>
      <c r="M37" s="65"/>
      <c r="N37" s="65"/>
      <c r="O37" s="62"/>
      <c r="P37" s="62"/>
      <c r="Q37" s="65"/>
      <c r="R37" s="85"/>
    </row>
    <row r="38" spans="2:18" ht="13.5" thickBot="1">
      <c r="B38" s="92"/>
      <c r="C38" s="93"/>
      <c r="D38" s="94"/>
      <c r="E38" s="95"/>
      <c r="F38" s="96"/>
      <c r="G38" s="95"/>
      <c r="H38" s="95"/>
      <c r="I38" s="95"/>
      <c r="J38" s="97"/>
      <c r="K38" s="98"/>
      <c r="L38" s="98"/>
      <c r="M38" s="98"/>
      <c r="N38" s="98"/>
      <c r="O38" s="95"/>
      <c r="P38" s="95"/>
      <c r="Q38" s="98"/>
      <c r="R38" s="99"/>
    </row>
    <row r="39" spans="4:16" ht="12.75">
      <c r="D39" s="6"/>
      <c r="E39" s="7"/>
      <c r="F39" s="8"/>
      <c r="G39" s="7"/>
      <c r="H39" s="7"/>
      <c r="I39" s="7"/>
      <c r="J39" s="9"/>
      <c r="O39" s="7"/>
      <c r="P39" s="7"/>
    </row>
    <row r="40" spans="4:16" ht="12.75">
      <c r="D40" s="6"/>
      <c r="E40" s="7"/>
      <c r="F40" s="8"/>
      <c r="G40" s="7"/>
      <c r="H40" s="7"/>
      <c r="I40" s="7"/>
      <c r="J40" s="9"/>
      <c r="O40" s="7"/>
      <c r="P40" s="7"/>
    </row>
    <row r="41" spans="4:16" ht="12.75">
      <c r="D41" s="6"/>
      <c r="E41" s="7"/>
      <c r="F41" s="8"/>
      <c r="G41" s="7"/>
      <c r="H41" s="7"/>
      <c r="I41" s="7"/>
      <c r="J41" s="9"/>
      <c r="O41" s="7"/>
      <c r="P41" s="7"/>
    </row>
    <row r="42" spans="4:16" ht="12.75">
      <c r="D42" s="6"/>
      <c r="E42" s="7"/>
      <c r="F42" s="8"/>
      <c r="G42" s="7"/>
      <c r="H42" s="7"/>
      <c r="I42" s="7"/>
      <c r="J42" s="9"/>
      <c r="O42" s="7"/>
      <c r="P42" s="7"/>
    </row>
    <row r="43" spans="4:16" ht="12.75">
      <c r="D43" s="6"/>
      <c r="E43" s="7"/>
      <c r="F43" s="8"/>
      <c r="G43" s="7"/>
      <c r="H43" s="7"/>
      <c r="I43" s="7"/>
      <c r="J43" s="9"/>
      <c r="O43" s="7"/>
      <c r="P43" s="7"/>
    </row>
    <row r="44" spans="4:16" ht="12.75">
      <c r="D44" s="6"/>
      <c r="E44" s="7"/>
      <c r="F44" s="8"/>
      <c r="G44" s="7"/>
      <c r="H44" s="7"/>
      <c r="I44" s="7"/>
      <c r="J44" s="9"/>
      <c r="O44" s="7"/>
      <c r="P44" s="7"/>
    </row>
    <row r="45" spans="4:16" ht="12.75">
      <c r="D45" s="6"/>
      <c r="E45" s="7"/>
      <c r="F45" s="8"/>
      <c r="G45" s="7"/>
      <c r="H45" s="7"/>
      <c r="I45" s="7"/>
      <c r="J45" s="9"/>
      <c r="O45" s="7"/>
      <c r="P45" s="7"/>
    </row>
    <row r="46" spans="4:16" ht="12.75">
      <c r="D46" s="6"/>
      <c r="E46" s="7"/>
      <c r="F46" s="8"/>
      <c r="G46" s="7"/>
      <c r="H46" s="7"/>
      <c r="I46" s="7"/>
      <c r="J46" s="9"/>
      <c r="O46" s="7"/>
      <c r="P46" s="7"/>
    </row>
    <row r="47" spans="4:16" ht="12.75">
      <c r="D47" s="6"/>
      <c r="E47" s="7"/>
      <c r="F47" s="8"/>
      <c r="G47" s="7"/>
      <c r="H47" s="7"/>
      <c r="I47" s="7"/>
      <c r="J47" s="9"/>
      <c r="O47" s="7"/>
      <c r="P47" s="7"/>
    </row>
    <row r="48" spans="4:16" ht="12.75">
      <c r="D48" s="6"/>
      <c r="E48" s="7"/>
      <c r="F48" s="8"/>
      <c r="G48" s="7"/>
      <c r="H48" s="7"/>
      <c r="I48" s="7"/>
      <c r="J48" s="9"/>
      <c r="O48" s="7"/>
      <c r="P48" s="7"/>
    </row>
    <row r="49" spans="4:16" ht="12.75">
      <c r="D49" s="6"/>
      <c r="E49" s="7"/>
      <c r="F49" s="8"/>
      <c r="G49" s="7"/>
      <c r="H49" s="7"/>
      <c r="I49" s="7"/>
      <c r="J49" s="9"/>
      <c r="O49" s="7"/>
      <c r="P49" s="7"/>
    </row>
    <row r="50" spans="4:16" ht="12.75">
      <c r="D50" s="6"/>
      <c r="E50" s="7"/>
      <c r="F50" s="8"/>
      <c r="G50" s="7"/>
      <c r="H50" s="7"/>
      <c r="I50" s="7"/>
      <c r="J50" s="9"/>
      <c r="O50" s="7"/>
      <c r="P50" s="7"/>
    </row>
    <row r="51" spans="4:16" ht="12.75">
      <c r="D51" s="6"/>
      <c r="E51" s="7"/>
      <c r="F51" s="8"/>
      <c r="G51" s="7"/>
      <c r="H51" s="7"/>
      <c r="I51" s="7"/>
      <c r="J51" s="9"/>
      <c r="O51" s="7"/>
      <c r="P51" s="7"/>
    </row>
    <row r="52" spans="4:16" ht="12.75">
      <c r="D52" s="6"/>
      <c r="E52" s="7"/>
      <c r="F52" s="8"/>
      <c r="G52" s="7"/>
      <c r="H52" s="7"/>
      <c r="I52" s="7"/>
      <c r="J52" s="9"/>
      <c r="O52" s="7"/>
      <c r="P52" s="7"/>
    </row>
    <row r="53" spans="4:16" ht="12.75">
      <c r="D53" s="6"/>
      <c r="E53" s="7"/>
      <c r="F53" s="8"/>
      <c r="G53" s="7"/>
      <c r="H53" s="7"/>
      <c r="I53" s="7"/>
      <c r="J53" s="9"/>
      <c r="O53" s="7"/>
      <c r="P53" s="7"/>
    </row>
    <row r="54" spans="4:16" ht="12.75">
      <c r="D54" s="6"/>
      <c r="E54" s="7"/>
      <c r="F54" s="8"/>
      <c r="G54" s="7"/>
      <c r="H54" s="7"/>
      <c r="I54" s="7"/>
      <c r="J54" s="9"/>
      <c r="O54" s="7"/>
      <c r="P54" s="7"/>
    </row>
    <row r="55" spans="4:16" ht="12.75">
      <c r="D55" s="6"/>
      <c r="E55" s="7"/>
      <c r="F55" s="8"/>
      <c r="G55" s="7"/>
      <c r="H55" s="7"/>
      <c r="I55" s="7"/>
      <c r="J55" s="9"/>
      <c r="O55" s="7"/>
      <c r="P55" s="7"/>
    </row>
    <row r="56" spans="4:16" ht="12.75">
      <c r="D56" s="6"/>
      <c r="E56" s="7"/>
      <c r="F56" s="8"/>
      <c r="G56" s="7"/>
      <c r="H56" s="7"/>
      <c r="I56" s="7"/>
      <c r="J56" s="9"/>
      <c r="O56" s="7"/>
      <c r="P56" s="7"/>
    </row>
    <row r="57" spans="4:16" ht="12.75">
      <c r="D57" s="6"/>
      <c r="E57" s="7"/>
      <c r="F57" s="8"/>
      <c r="G57" s="7"/>
      <c r="H57" s="7"/>
      <c r="I57" s="7"/>
      <c r="J57" s="9"/>
      <c r="O57" s="7"/>
      <c r="P57" s="7"/>
    </row>
    <row r="58" spans="4:16" ht="12.75">
      <c r="D58" s="6"/>
      <c r="E58" s="7"/>
      <c r="F58" s="8"/>
      <c r="G58" s="7"/>
      <c r="H58" s="7"/>
      <c r="I58" s="7"/>
      <c r="J58" s="9"/>
      <c r="O58" s="7"/>
      <c r="P58" s="7"/>
    </row>
    <row r="59" spans="4:16" ht="12.75">
      <c r="D59" s="6"/>
      <c r="E59" s="7"/>
      <c r="F59" s="8"/>
      <c r="G59" s="7"/>
      <c r="H59" s="7"/>
      <c r="I59" s="7"/>
      <c r="J59" s="9"/>
      <c r="O59" s="7"/>
      <c r="P59" s="7"/>
    </row>
    <row r="60" spans="4:16" ht="12.75">
      <c r="D60" s="6"/>
      <c r="E60" s="7"/>
      <c r="F60" s="8"/>
      <c r="G60" s="7"/>
      <c r="H60" s="7"/>
      <c r="I60" s="7"/>
      <c r="J60" s="9"/>
      <c r="O60" s="7"/>
      <c r="P60" s="7"/>
    </row>
    <row r="61" spans="4:16" ht="12.75">
      <c r="D61" s="6"/>
      <c r="E61" s="7"/>
      <c r="F61" s="8"/>
      <c r="G61" s="7"/>
      <c r="H61" s="7"/>
      <c r="I61" s="7"/>
      <c r="J61" s="9"/>
      <c r="O61" s="7"/>
      <c r="P61" s="7"/>
    </row>
    <row r="62" spans="4:16" ht="12.75">
      <c r="D62" s="6"/>
      <c r="E62" s="7"/>
      <c r="F62" s="8"/>
      <c r="G62" s="7"/>
      <c r="H62" s="7"/>
      <c r="I62" s="7"/>
      <c r="J62" s="9"/>
      <c r="O62" s="7"/>
      <c r="P62" s="7"/>
    </row>
    <row r="63" spans="4:16" ht="12.75">
      <c r="D63" s="6"/>
      <c r="E63" s="7"/>
      <c r="F63" s="8"/>
      <c r="G63" s="7"/>
      <c r="H63" s="7"/>
      <c r="I63" s="7"/>
      <c r="J63" s="9"/>
      <c r="O63" s="7"/>
      <c r="P63" s="7"/>
    </row>
    <row r="64" spans="4:16" ht="12.75">
      <c r="D64" s="6"/>
      <c r="E64" s="7"/>
      <c r="F64" s="8"/>
      <c r="G64" s="7"/>
      <c r="H64" s="7"/>
      <c r="I64" s="7"/>
      <c r="J64" s="9"/>
      <c r="O64" s="7"/>
      <c r="P64" s="7"/>
    </row>
    <row r="65" spans="4:16" ht="12.75">
      <c r="D65" s="6"/>
      <c r="E65" s="7"/>
      <c r="F65" s="8"/>
      <c r="G65" s="7"/>
      <c r="H65" s="7"/>
      <c r="I65" s="7"/>
      <c r="J65" s="9"/>
      <c r="O65" s="7"/>
      <c r="P65" s="7"/>
    </row>
    <row r="66" spans="4:16" ht="12.75">
      <c r="D66" s="6"/>
      <c r="E66" s="7"/>
      <c r="F66" s="8"/>
      <c r="G66" s="7"/>
      <c r="H66" s="7"/>
      <c r="I66" s="7"/>
      <c r="J66" s="9"/>
      <c r="O66" s="7"/>
      <c r="P66" s="7"/>
    </row>
    <row r="67" spans="4:16" ht="12.75">
      <c r="D67" s="6"/>
      <c r="E67" s="7"/>
      <c r="F67" s="8"/>
      <c r="G67" s="7"/>
      <c r="H67" s="7"/>
      <c r="I67" s="7"/>
      <c r="J67" s="9"/>
      <c r="O67" s="7"/>
      <c r="P67" s="7"/>
    </row>
    <row r="68" spans="4:16" ht="12.75">
      <c r="D68" s="6"/>
      <c r="E68" s="7"/>
      <c r="F68" s="8"/>
      <c r="G68" s="7"/>
      <c r="H68" s="7"/>
      <c r="I68" s="7"/>
      <c r="J68" s="9"/>
      <c r="O68" s="7"/>
      <c r="P68" s="7"/>
    </row>
    <row r="69" spans="4:16" ht="12.75">
      <c r="D69" s="6"/>
      <c r="E69" s="7"/>
      <c r="F69" s="8"/>
      <c r="G69" s="7"/>
      <c r="H69" s="7"/>
      <c r="I69" s="7"/>
      <c r="J69" s="9"/>
      <c r="O69" s="7"/>
      <c r="P69" s="7"/>
    </row>
    <row r="70" spans="4:16" ht="12.75">
      <c r="D70" s="6"/>
      <c r="E70" s="7"/>
      <c r="F70" s="8"/>
      <c r="G70" s="7"/>
      <c r="H70" s="7"/>
      <c r="I70" s="7"/>
      <c r="J70" s="9"/>
      <c r="O70" s="7"/>
      <c r="P70" s="7"/>
    </row>
    <row r="71" spans="4:16" ht="12.75">
      <c r="D71" s="6"/>
      <c r="E71" s="7"/>
      <c r="F71" s="8"/>
      <c r="G71" s="7"/>
      <c r="H71" s="7"/>
      <c r="I71" s="7"/>
      <c r="J71" s="9"/>
      <c r="O71" s="7"/>
      <c r="P71" s="7"/>
    </row>
    <row r="72" spans="4:16" ht="12.75">
      <c r="D72" s="6"/>
      <c r="E72" s="7"/>
      <c r="F72" s="8"/>
      <c r="G72" s="7"/>
      <c r="H72" s="7"/>
      <c r="I72" s="7"/>
      <c r="J72" s="9"/>
      <c r="O72" s="7"/>
      <c r="P72" s="7"/>
    </row>
    <row r="73" spans="4:16" ht="12.75">
      <c r="D73" s="6"/>
      <c r="E73" s="7"/>
      <c r="F73" s="8"/>
      <c r="G73" s="7"/>
      <c r="H73" s="7"/>
      <c r="I73" s="7"/>
      <c r="J73" s="9"/>
      <c r="O73" s="7"/>
      <c r="P73" s="7"/>
    </row>
    <row r="74" spans="4:16" ht="12.75">
      <c r="D74" s="6"/>
      <c r="E74" s="7"/>
      <c r="F74" s="8"/>
      <c r="G74" s="7"/>
      <c r="H74" s="7"/>
      <c r="I74" s="7"/>
      <c r="J74" s="9"/>
      <c r="O74" s="7"/>
      <c r="P74" s="7"/>
    </row>
    <row r="75" spans="4:16" ht="12.75">
      <c r="D75" s="6"/>
      <c r="E75" s="7"/>
      <c r="F75" s="8"/>
      <c r="G75" s="7"/>
      <c r="H75" s="7"/>
      <c r="I75" s="7"/>
      <c r="J75" s="9"/>
      <c r="O75" s="7"/>
      <c r="P75" s="7"/>
    </row>
    <row r="76" spans="4:16" ht="12.75">
      <c r="D76" s="6"/>
      <c r="E76" s="7"/>
      <c r="F76" s="8"/>
      <c r="G76" s="7"/>
      <c r="H76" s="7"/>
      <c r="I76" s="7"/>
      <c r="J76" s="9"/>
      <c r="O76" s="7"/>
      <c r="P76" s="7"/>
    </row>
    <row r="77" spans="4:16" ht="12.75">
      <c r="D77" s="6"/>
      <c r="E77" s="7"/>
      <c r="F77" s="8"/>
      <c r="G77" s="7"/>
      <c r="H77" s="7"/>
      <c r="I77" s="7"/>
      <c r="J77" s="9"/>
      <c r="O77" s="7"/>
      <c r="P77" s="7"/>
    </row>
    <row r="78" spans="4:16" ht="12.75">
      <c r="D78" s="6"/>
      <c r="E78" s="7"/>
      <c r="F78" s="8"/>
      <c r="G78" s="7"/>
      <c r="H78" s="7"/>
      <c r="I78" s="7"/>
      <c r="J78" s="9"/>
      <c r="O78" s="7"/>
      <c r="P78" s="7"/>
    </row>
    <row r="79" spans="4:16" ht="12.75">
      <c r="D79" s="6"/>
      <c r="E79" s="7"/>
      <c r="F79" s="8"/>
      <c r="G79" s="7"/>
      <c r="H79" s="7"/>
      <c r="I79" s="7"/>
      <c r="J79" s="9"/>
      <c r="O79" s="7"/>
      <c r="P79" s="7"/>
    </row>
    <row r="80" spans="4:16" ht="12.75">
      <c r="D80" s="6"/>
      <c r="E80" s="7"/>
      <c r="F80" s="8"/>
      <c r="G80" s="7"/>
      <c r="H80" s="7"/>
      <c r="I80" s="7"/>
      <c r="J80" s="9"/>
      <c r="O80" s="7"/>
      <c r="P80" s="7"/>
    </row>
    <row r="81" spans="4:16" ht="12.75">
      <c r="D81" s="6"/>
      <c r="E81" s="7"/>
      <c r="F81" s="8"/>
      <c r="G81" s="7"/>
      <c r="H81" s="7"/>
      <c r="I81" s="7"/>
      <c r="J81" s="9"/>
      <c r="O81" s="7"/>
      <c r="P81" s="7"/>
    </row>
    <row r="82" spans="4:16" ht="12.75">
      <c r="D82" s="6"/>
      <c r="E82" s="7"/>
      <c r="F82" s="8"/>
      <c r="G82" s="7"/>
      <c r="H82" s="7"/>
      <c r="I82" s="7"/>
      <c r="J82" s="9"/>
      <c r="O82" s="7"/>
      <c r="P82" s="7"/>
    </row>
    <row r="83" spans="4:16" ht="12.75">
      <c r="D83" s="6"/>
      <c r="E83" s="7"/>
      <c r="F83" s="8"/>
      <c r="G83" s="7"/>
      <c r="H83" s="7"/>
      <c r="I83" s="7"/>
      <c r="J83" s="9"/>
      <c r="O83" s="7"/>
      <c r="P83" s="7"/>
    </row>
    <row r="84" spans="4:16" ht="12.75">
      <c r="D84" s="6"/>
      <c r="E84" s="7"/>
      <c r="F84" s="8"/>
      <c r="G84" s="7"/>
      <c r="H84" s="7"/>
      <c r="I84" s="7"/>
      <c r="J84" s="9"/>
      <c r="O84" s="7"/>
      <c r="P84" s="7"/>
    </row>
    <row r="85" spans="4:16" ht="12.75">
      <c r="D85" s="6"/>
      <c r="E85" s="7"/>
      <c r="F85" s="8"/>
      <c r="G85" s="7"/>
      <c r="H85" s="7"/>
      <c r="I85" s="7"/>
      <c r="J85" s="9"/>
      <c r="O85" s="7"/>
      <c r="P85" s="7"/>
    </row>
    <row r="86" spans="4:16" ht="12.75">
      <c r="D86" s="6"/>
      <c r="E86" s="7"/>
      <c r="F86" s="8"/>
      <c r="G86" s="7"/>
      <c r="H86" s="7"/>
      <c r="I86" s="7"/>
      <c r="J86" s="9"/>
      <c r="O86" s="7"/>
      <c r="P86" s="7"/>
    </row>
    <row r="87" spans="4:16" ht="12.75">
      <c r="D87" s="6"/>
      <c r="E87" s="7"/>
      <c r="F87" s="8"/>
      <c r="G87" s="7"/>
      <c r="H87" s="7"/>
      <c r="I87" s="7"/>
      <c r="J87" s="9"/>
      <c r="O87" s="7"/>
      <c r="P87" s="7"/>
    </row>
    <row r="88" spans="4:16" ht="12.75">
      <c r="D88" s="6"/>
      <c r="E88" s="7"/>
      <c r="F88" s="8"/>
      <c r="G88" s="7"/>
      <c r="H88" s="7"/>
      <c r="I88" s="7"/>
      <c r="J88" s="9"/>
      <c r="O88" s="7"/>
      <c r="P88" s="7"/>
    </row>
    <row r="89" spans="4:16" ht="12.75">
      <c r="D89" s="6"/>
      <c r="E89" s="7"/>
      <c r="F89" s="8"/>
      <c r="G89" s="7"/>
      <c r="H89" s="7"/>
      <c r="I89" s="7"/>
      <c r="J89" s="9"/>
      <c r="O89" s="7"/>
      <c r="P89" s="7"/>
    </row>
    <row r="90" spans="4:16" ht="12.75">
      <c r="D90" s="6"/>
      <c r="E90" s="7"/>
      <c r="F90" s="8"/>
      <c r="G90" s="7"/>
      <c r="H90" s="7"/>
      <c r="I90" s="7"/>
      <c r="J90" s="9"/>
      <c r="O90" s="7"/>
      <c r="P90" s="7"/>
    </row>
    <row r="91" spans="4:16" ht="12.75">
      <c r="D91" s="6"/>
      <c r="E91" s="7"/>
      <c r="F91" s="8"/>
      <c r="G91" s="7"/>
      <c r="H91" s="7"/>
      <c r="I91" s="7"/>
      <c r="J91" s="9"/>
      <c r="O91" s="7"/>
      <c r="P91" s="7"/>
    </row>
    <row r="92" spans="4:16" ht="12.75">
      <c r="D92" s="6"/>
      <c r="E92" s="7"/>
      <c r="F92" s="8"/>
      <c r="G92" s="7"/>
      <c r="H92" s="7"/>
      <c r="I92" s="7"/>
      <c r="J92" s="9"/>
      <c r="O92" s="7"/>
      <c r="P92" s="7"/>
    </row>
    <row r="93" spans="4:16" ht="12.75">
      <c r="D93" s="6"/>
      <c r="E93" s="7"/>
      <c r="F93" s="8"/>
      <c r="G93" s="7"/>
      <c r="H93" s="7"/>
      <c r="I93" s="7"/>
      <c r="J93" s="9"/>
      <c r="O93" s="7"/>
      <c r="P93" s="7"/>
    </row>
    <row r="94" spans="4:16" ht="12.75">
      <c r="D94" s="6"/>
      <c r="E94" s="7"/>
      <c r="F94" s="8"/>
      <c r="G94" s="7"/>
      <c r="H94" s="7"/>
      <c r="I94" s="7"/>
      <c r="J94" s="9"/>
      <c r="O94" s="7"/>
      <c r="P94" s="7"/>
    </row>
    <row r="95" spans="4:16" ht="12.75">
      <c r="D95" s="6"/>
      <c r="E95" s="7"/>
      <c r="F95" s="8"/>
      <c r="G95" s="7"/>
      <c r="H95" s="7"/>
      <c r="I95" s="7"/>
      <c r="J95" s="9"/>
      <c r="O95" s="7"/>
      <c r="P95" s="7"/>
    </row>
    <row r="96" spans="4:16" ht="12.75">
      <c r="D96" s="6"/>
      <c r="E96" s="7"/>
      <c r="F96" s="8"/>
      <c r="G96" s="7"/>
      <c r="H96" s="7"/>
      <c r="I96" s="7"/>
      <c r="J96" s="9"/>
      <c r="O96" s="7"/>
      <c r="P96" s="7"/>
    </row>
    <row r="97" spans="4:16" ht="12.75">
      <c r="D97" s="6"/>
      <c r="E97" s="7"/>
      <c r="F97" s="8"/>
      <c r="G97" s="7"/>
      <c r="H97" s="7"/>
      <c r="I97" s="7"/>
      <c r="J97" s="9"/>
      <c r="O97" s="7"/>
      <c r="P97" s="7"/>
    </row>
    <row r="98" spans="4:16" ht="12.75">
      <c r="D98" s="6"/>
      <c r="E98" s="7"/>
      <c r="F98" s="8"/>
      <c r="G98" s="7"/>
      <c r="H98" s="7"/>
      <c r="I98" s="7"/>
      <c r="J98" s="9"/>
      <c r="O98" s="7"/>
      <c r="P98" s="7"/>
    </row>
    <row r="99" spans="4:16" ht="12.75">
      <c r="D99" s="6"/>
      <c r="E99" s="7"/>
      <c r="F99" s="8"/>
      <c r="G99" s="7"/>
      <c r="H99" s="7"/>
      <c r="I99" s="7"/>
      <c r="J99" s="9"/>
      <c r="O99" s="7"/>
      <c r="P99" s="7"/>
    </row>
    <row r="100" spans="4:16" ht="12.75">
      <c r="D100" s="6"/>
      <c r="E100" s="7"/>
      <c r="F100" s="8"/>
      <c r="G100" s="7"/>
      <c r="H100" s="7"/>
      <c r="I100" s="7"/>
      <c r="J100" s="9"/>
      <c r="O100" s="7"/>
      <c r="P100" s="7"/>
    </row>
    <row r="101" spans="4:16" ht="12.75">
      <c r="D101" s="6"/>
      <c r="E101" s="7"/>
      <c r="F101" s="8"/>
      <c r="G101" s="7"/>
      <c r="H101" s="7"/>
      <c r="I101" s="7"/>
      <c r="J101" s="9"/>
      <c r="O101" s="7"/>
      <c r="P101" s="7"/>
    </row>
    <row r="102" spans="4:16" ht="12.75">
      <c r="D102" s="6"/>
      <c r="E102" s="7"/>
      <c r="F102" s="8"/>
      <c r="G102" s="7"/>
      <c r="H102" s="7"/>
      <c r="I102" s="7"/>
      <c r="J102" s="9"/>
      <c r="O102" s="7"/>
      <c r="P102" s="7"/>
    </row>
    <row r="103" spans="4:16" ht="12.75">
      <c r="D103" s="6"/>
      <c r="E103" s="7"/>
      <c r="F103" s="8"/>
      <c r="G103" s="7"/>
      <c r="H103" s="7"/>
      <c r="I103" s="7"/>
      <c r="J103" s="9"/>
      <c r="O103" s="7"/>
      <c r="P103" s="7"/>
    </row>
    <row r="104" spans="4:16" ht="12.75">
      <c r="D104" s="6"/>
      <c r="E104" s="7"/>
      <c r="F104" s="8"/>
      <c r="G104" s="7"/>
      <c r="H104" s="7"/>
      <c r="I104" s="7"/>
      <c r="J104" s="9"/>
      <c r="O104" s="7"/>
      <c r="P104" s="7"/>
    </row>
    <row r="105" spans="4:16" ht="12.75">
      <c r="D105" s="6"/>
      <c r="E105" s="7"/>
      <c r="F105" s="8"/>
      <c r="G105" s="7"/>
      <c r="H105" s="7"/>
      <c r="I105" s="7"/>
      <c r="J105" s="9"/>
      <c r="O105" s="7"/>
      <c r="P105" s="7"/>
    </row>
    <row r="106" spans="4:16" ht="12.75">
      <c r="D106" s="6"/>
      <c r="E106" s="7"/>
      <c r="F106" s="8"/>
      <c r="G106" s="7"/>
      <c r="H106" s="7"/>
      <c r="I106" s="7"/>
      <c r="J106" s="9"/>
      <c r="O106" s="7"/>
      <c r="P106" s="7"/>
    </row>
    <row r="107" spans="4:16" ht="12.75">
      <c r="D107" s="6"/>
      <c r="E107" s="7"/>
      <c r="F107" s="8"/>
      <c r="G107" s="7"/>
      <c r="H107" s="7"/>
      <c r="I107" s="7"/>
      <c r="J107" s="9"/>
      <c r="O107" s="7"/>
      <c r="P107" s="7"/>
    </row>
    <row r="108" ht="12.75">
      <c r="J108" s="9"/>
    </row>
  </sheetData>
  <sheetProtection/>
  <protectedRanges>
    <protectedRange sqref="M22" name="Range6"/>
    <protectedRange sqref="L3:L22" name="Range4"/>
    <protectedRange sqref="H3:H22" name="Range2"/>
    <protectedRange sqref="B3:F5" name="Range1"/>
    <protectedRange sqref="J3:J22" name="Range3"/>
    <protectedRange sqref="P3" name="Range5"/>
    <protectedRange sqref="N13 P13" name="Range7"/>
  </protectedRanges>
  <mergeCells count="3">
    <mergeCell ref="N12:P12"/>
    <mergeCell ref="C26:R26"/>
    <mergeCell ref="N14:P14"/>
  </mergeCells>
  <printOptions/>
  <pageMargins left="0.25" right="0.25" top="0.75" bottom="0.75" header="0.3" footer="0.3"/>
  <pageSetup fitToHeight="0" fitToWidth="1" horizontalDpi="300" verticalDpi="300" orientation="landscape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 Pyles</cp:lastModifiedBy>
  <cp:lastPrinted>2013-10-10T18:58:29Z</cp:lastPrinted>
  <dcterms:created xsi:type="dcterms:W3CDTF">2011-11-21T21:26:52Z</dcterms:created>
  <dcterms:modified xsi:type="dcterms:W3CDTF">2013-10-10T19:03:21Z</dcterms:modified>
  <cp:category/>
  <cp:version/>
  <cp:contentType/>
  <cp:contentStatus/>
</cp:coreProperties>
</file>